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N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<sst xmlns="http://schemas.openxmlformats.org/spreadsheetml/2006/main" count="552" uniqueCount="229">
  <si>
    <t>Uredska oprema i namještaj</t>
  </si>
  <si>
    <t>Službena, radna i zaštitna odjeća i obuća</t>
  </si>
  <si>
    <t>Reprezentacija</t>
  </si>
  <si>
    <t>Materijal i sirovine</t>
  </si>
  <si>
    <t>Ev.broj nabave</t>
  </si>
  <si>
    <t>Predmet nabave</t>
  </si>
  <si>
    <t>Brojčana oznaka predmeta nabave iz CPV-a</t>
  </si>
  <si>
    <t>Procijenjena vrijednost nabave u kunama</t>
  </si>
  <si>
    <t>Vrsta postupka (ukljmučujući jednostavne nabave)</t>
  </si>
  <si>
    <t>Posebni režim nabave</t>
  </si>
  <si>
    <t>Predmet podijeljen na grupe</t>
  </si>
  <si>
    <t>Sklapa se ugovor/okvirni sporazum</t>
  </si>
  <si>
    <t>Planirani početak posrtupka</t>
  </si>
  <si>
    <t>Planirano trajanje ugovora ili okvirnog sporazuma</t>
  </si>
  <si>
    <t xml:space="preserve">Vrijedi od </t>
  </si>
  <si>
    <t>Vrijedi do</t>
  </si>
  <si>
    <t>Uredski materijal</t>
  </si>
  <si>
    <t>Materijal i sredstva za čišćenje i održavanje</t>
  </si>
  <si>
    <t xml:space="preserve">Materijal i dijelovi za tekuće i investicijsko održavanje postrojenja i opreme </t>
  </si>
  <si>
    <t>Sitan inventar</t>
  </si>
  <si>
    <t>Usluge telefona</t>
  </si>
  <si>
    <t>Opskrba vodom</t>
  </si>
  <si>
    <t>Iznošenje i odvoz smeća</t>
  </si>
  <si>
    <t>Deratizacija i dezinsekcija</t>
  </si>
  <si>
    <t>Dinjačarske i ekološke usluge</t>
  </si>
  <si>
    <t>Ostale računalne usluge</t>
  </si>
  <si>
    <t>Električna energija</t>
  </si>
  <si>
    <t>Plin</t>
  </si>
  <si>
    <t>Ostali materijal za proizvodnju energije-drva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</si>
  <si>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</si>
  <si>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</si>
  <si>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</si>
  <si>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Ostale komunalne usluge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</si>
  <si>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</si>
  <si>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</si>
  <si>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</si>
  <si>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</si>
  <si>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</si>
  <si>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</si>
  <si>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</si>
  <si>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</si>
  <si>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</si>
  <si>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</si>
  <si>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</si>
  <si>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</si>
  <si>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</si>
  <si>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</si>
  <si>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</si>
  <si>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</si>
  <si>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</si>
  <si>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jednostavna nabava</t>
  </si>
  <si>
    <t>Mlijeko i mliječni proizvodi</t>
  </si>
  <si>
    <t>Meso i mesne prerađevine</t>
  </si>
  <si>
    <t>tijekom godine</t>
  </si>
  <si>
    <t>NE</t>
  </si>
  <si>
    <t>Članarine</t>
  </si>
  <si>
    <t>Otvoreni postupak</t>
  </si>
  <si>
    <t>Okvirni sporazum</t>
  </si>
  <si>
    <t>Ugovor</t>
  </si>
  <si>
    <t>Narudžbenica</t>
  </si>
  <si>
    <t>DA</t>
  </si>
  <si>
    <t>1 godina</t>
  </si>
  <si>
    <t>1/2020</t>
  </si>
  <si>
    <t>01.01.2020.</t>
  </si>
  <si>
    <t>31.12.2020.</t>
  </si>
  <si>
    <t>Ugovor,narudžbenica</t>
  </si>
  <si>
    <t>Redni broj</t>
  </si>
  <si>
    <t>Pozicija plana.</t>
  </si>
  <si>
    <t>2/2020</t>
  </si>
  <si>
    <t>3/2020</t>
  </si>
  <si>
    <t>Materijal za higijenske potrebe i njegu</t>
  </si>
  <si>
    <t>4/2020</t>
  </si>
  <si>
    <t>Ostali materijal za potrebe redovnog poslovanja</t>
  </si>
  <si>
    <t>5/2020</t>
  </si>
  <si>
    <t>Literatura (publikacije, časopisi, glasila i ostalo)</t>
  </si>
  <si>
    <t>Ugovor, narudžbenica</t>
  </si>
  <si>
    <t>6/2020</t>
  </si>
  <si>
    <t>Materijal i dijelovi za tekuće i investicijsko održavanje građev.objekata</t>
  </si>
  <si>
    <t>7/2020</t>
  </si>
  <si>
    <t>8/2020</t>
  </si>
  <si>
    <t>9/2020</t>
  </si>
  <si>
    <t>10/2020</t>
  </si>
  <si>
    <t>Poštarine</t>
  </si>
  <si>
    <t>11/2020</t>
  </si>
  <si>
    <t>12/2020</t>
  </si>
  <si>
    <t>13/2020</t>
  </si>
  <si>
    <t>14/2020</t>
  </si>
  <si>
    <t>15/2020</t>
  </si>
  <si>
    <t>16/2020</t>
  </si>
  <si>
    <t>17/2020</t>
  </si>
  <si>
    <t>Obvezni i preventivni zdravstveni pregledi djelatnika</t>
  </si>
  <si>
    <t>po potrebi</t>
  </si>
  <si>
    <t>18.</t>
  </si>
  <si>
    <t>18/2020</t>
  </si>
  <si>
    <t>Intelektualne usluge</t>
  </si>
  <si>
    <t>19.</t>
  </si>
  <si>
    <t>19/2020</t>
  </si>
  <si>
    <t>20.</t>
  </si>
  <si>
    <t>20/2020</t>
  </si>
  <si>
    <t>Grafičke i tiskarske usluge, usluge kopiranja i uvezivanja</t>
  </si>
  <si>
    <t>21.</t>
  </si>
  <si>
    <t>21/2020</t>
  </si>
  <si>
    <t>22.</t>
  </si>
  <si>
    <t>22/2020</t>
  </si>
  <si>
    <t>Reprezentacija-vlastita sredstva</t>
  </si>
  <si>
    <t>32931-1</t>
  </si>
  <si>
    <t>32931-2</t>
  </si>
  <si>
    <t>23.</t>
  </si>
  <si>
    <t>23/2020</t>
  </si>
  <si>
    <t>24.</t>
  </si>
  <si>
    <t>24/2020</t>
  </si>
  <si>
    <t>Upravne i administrativne pristojbe</t>
  </si>
  <si>
    <t>25.</t>
  </si>
  <si>
    <t>25/2020</t>
  </si>
  <si>
    <t>Ostale pristojbe i naknade</t>
  </si>
  <si>
    <t>26.</t>
  </si>
  <si>
    <t>26/2020</t>
  </si>
  <si>
    <t>Ostali nespomenuti rashodi</t>
  </si>
  <si>
    <t>27.</t>
  </si>
  <si>
    <t>27/2020</t>
  </si>
  <si>
    <t>Usluge banaka - vlastiti prihodi</t>
  </si>
  <si>
    <t>28.</t>
  </si>
  <si>
    <t>28/2020</t>
  </si>
  <si>
    <t>Ostale zatezne kamate</t>
  </si>
  <si>
    <t>29.</t>
  </si>
  <si>
    <t>29/2020</t>
  </si>
  <si>
    <t>Dnevnice za službeni put u zemlji</t>
  </si>
  <si>
    <t>jednos.nabav.-uslu.obraz. I struč.ospos.</t>
  </si>
  <si>
    <t xml:space="preserve">30. </t>
  </si>
  <si>
    <t>30/2020</t>
  </si>
  <si>
    <t>Naknade za smještaj na službenom putu u zemlji</t>
  </si>
  <si>
    <t>31.</t>
  </si>
  <si>
    <t>31/2020</t>
  </si>
  <si>
    <t>Naknade za prijevoz na službenom putu u zemlji</t>
  </si>
  <si>
    <t>32.</t>
  </si>
  <si>
    <t>32/2020</t>
  </si>
  <si>
    <t>Seminari, savjetovanja i simpoziji</t>
  </si>
  <si>
    <t>33.</t>
  </si>
  <si>
    <t>33/2020</t>
  </si>
  <si>
    <t>Tečajevi i stručni ispiti</t>
  </si>
  <si>
    <t>34.</t>
  </si>
  <si>
    <t>34/2020</t>
  </si>
  <si>
    <t>Naknada za korištenje privatnog automobila u službene svrhe</t>
  </si>
  <si>
    <t>35.</t>
  </si>
  <si>
    <t>35/2020</t>
  </si>
  <si>
    <t>36.</t>
  </si>
  <si>
    <t>36/2020</t>
  </si>
  <si>
    <t>37.</t>
  </si>
  <si>
    <t>37/2020</t>
  </si>
  <si>
    <t>38.</t>
  </si>
  <si>
    <t>Motorni benzin i dizel gorivo</t>
  </si>
  <si>
    <t>38/2020</t>
  </si>
  <si>
    <t>39.</t>
  </si>
  <si>
    <t>39/2020</t>
  </si>
  <si>
    <t>40.</t>
  </si>
  <si>
    <t>40/2020</t>
  </si>
  <si>
    <t>41.</t>
  </si>
  <si>
    <t>41/2020</t>
  </si>
  <si>
    <t>42.</t>
  </si>
  <si>
    <t>42/2020</t>
  </si>
  <si>
    <t xml:space="preserve">Naknade troškova osobama izvan radnog odnosa </t>
  </si>
  <si>
    <t>jedostavna nabava</t>
  </si>
  <si>
    <t xml:space="preserve">43. </t>
  </si>
  <si>
    <t>43/2020</t>
  </si>
  <si>
    <t>44.</t>
  </si>
  <si>
    <t>44/2020</t>
  </si>
  <si>
    <t>UKUPNO</t>
  </si>
  <si>
    <t>MATERIJAL I SIROVINE</t>
  </si>
  <si>
    <t>45.</t>
  </si>
  <si>
    <t>32224-1</t>
  </si>
  <si>
    <t>45/2020</t>
  </si>
  <si>
    <t>kruh i pekarski proizvodi</t>
  </si>
  <si>
    <t>46.</t>
  </si>
  <si>
    <t>32224-2</t>
  </si>
  <si>
    <t>46/2020</t>
  </si>
  <si>
    <t>47.</t>
  </si>
  <si>
    <t>32224-3</t>
  </si>
  <si>
    <t>47/2020</t>
  </si>
  <si>
    <t>48.</t>
  </si>
  <si>
    <t>32224-4</t>
  </si>
  <si>
    <t>48/2020</t>
  </si>
  <si>
    <t>Namazi</t>
  </si>
  <si>
    <t>49.</t>
  </si>
  <si>
    <t>32224-5</t>
  </si>
  <si>
    <t>49/2020</t>
  </si>
  <si>
    <t>Ostale namirnice za kuhinju</t>
  </si>
  <si>
    <t>U Đurđenovcu, 19.12.2019.</t>
  </si>
  <si>
    <t>Izradila: Marijana Majsterić</t>
  </si>
  <si>
    <t>Zamjenik ravnateljice:</t>
  </si>
  <si>
    <t>Toni Markotić, prof.</t>
  </si>
  <si>
    <t>30000000-9</t>
  </si>
  <si>
    <t>39220000-0</t>
  </si>
  <si>
    <t>64200000-8</t>
  </si>
  <si>
    <t>64110000-0</t>
  </si>
  <si>
    <t>41110000-3</t>
  </si>
  <si>
    <t>90510000-5</t>
  </si>
  <si>
    <t>90923000-3</t>
  </si>
  <si>
    <t>90915000-4</t>
  </si>
  <si>
    <t>85120000-6</t>
  </si>
  <si>
    <t>15000000-8</t>
  </si>
  <si>
    <t>98000000-3</t>
  </si>
  <si>
    <t>18110000-3</t>
  </si>
  <si>
    <t>09310000-5</t>
  </si>
  <si>
    <t>09121200-5</t>
  </si>
  <si>
    <t>15500000-3</t>
  </si>
  <si>
    <t>39130000-2</t>
  </si>
  <si>
    <t>72000000-5</t>
  </si>
  <si>
    <t>65000000-3</t>
  </si>
  <si>
    <t>63000000-9</t>
  </si>
  <si>
    <t>39830000-9</t>
  </si>
  <si>
    <t>33741100-7</t>
  </si>
  <si>
    <t>22200000-2</t>
  </si>
  <si>
    <t>441900000-8</t>
  </si>
  <si>
    <t>66110000-4</t>
  </si>
  <si>
    <t>80522000-9</t>
  </si>
  <si>
    <t>80000000-4</t>
  </si>
  <si>
    <t>09132000-3</t>
  </si>
  <si>
    <t>09110000-3</t>
  </si>
  <si>
    <t>50300000-8</t>
  </si>
  <si>
    <t>15810000-9</t>
  </si>
  <si>
    <t>15100000-9</t>
  </si>
  <si>
    <t>15332230-5</t>
  </si>
  <si>
    <t>15800000-6</t>
  </si>
  <si>
    <t>22800000-8</t>
  </si>
  <si>
    <t>55110000-4</t>
  </si>
  <si>
    <t>50800000-3</t>
  </si>
  <si>
    <t>79100000-5</t>
  </si>
  <si>
    <t>79820000-8</t>
  </si>
  <si>
    <t>PLAN JAVNE NABAVE ZA 2020.GODINU-OŠ JOSIPA JURJA STROSSMAYERA ĐURĐENOVAC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</si>
</sst>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7" fillId="34" borderId="7" applyNumberFormat="0" applyAlignment="0" applyProtection="0"/>
    <xf numFmtId="0" fontId="42" fillId="42" borderId="8" applyNumberFormat="0" applyAlignment="0" applyProtection="0"/>
    <xf numFmtId="0" fontId="15" fillId="0" borderId="9" applyNumberFormat="0" applyFill="0" applyAlignment="0" applyProtection="0"/>
    <xf numFmtId="0" fontId="4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7" fillId="44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/>
      <protection/>
    </xf>
    <xf numFmtId="0" fontId="29" fillId="47" borderId="17" xfId="0" applyNumberFormat="1" applyFont="1" applyFill="1" applyBorder="1" applyAlignment="1" applyProtection="1">
      <alignment horizontal="center" vertical="center" wrapText="1"/>
      <protection/>
    </xf>
    <xf numFmtId="0" fontId="29" fillId="47" borderId="18" xfId="0" applyNumberFormat="1" applyFont="1" applyFill="1" applyBorder="1" applyAlignment="1" applyProtection="1">
      <alignment horizontal="center" vertical="center" wrapText="1"/>
      <protection/>
    </xf>
    <xf numFmtId="4" fontId="29" fillId="48" borderId="18" xfId="0" applyNumberFormat="1" applyFont="1" applyFill="1" applyBorder="1" applyAlignment="1" applyProtection="1">
      <alignment horizontal="center" vertical="center" wrapText="1"/>
      <protection/>
    </xf>
    <xf numFmtId="4" fontId="29" fillId="47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>
      <alignment vertical="top"/>
    </xf>
    <xf numFmtId="49" fontId="31" fillId="0" borderId="20" xfId="0" applyNumberFormat="1" applyFont="1" applyFill="1" applyBorder="1" applyAlignment="1">
      <alignment horizontal="center" vertical="top"/>
    </xf>
    <xf numFmtId="0" fontId="31" fillId="0" borderId="20" xfId="0" applyFont="1" applyFill="1" applyBorder="1" applyAlignment="1">
      <alignment vertical="top" wrapText="1"/>
    </xf>
    <xf numFmtId="0" fontId="31" fillId="0" borderId="21" xfId="0" applyFont="1" applyFill="1" applyBorder="1" applyAlignment="1">
      <alignment vertical="top" wrapText="1"/>
    </xf>
    <xf numFmtId="4" fontId="31" fillId="0" borderId="21" xfId="99" applyNumberFormat="1" applyFont="1" applyFill="1" applyBorder="1" applyAlignment="1">
      <alignment wrapText="1"/>
    </xf>
    <xf numFmtId="4" fontId="31" fillId="0" borderId="21" xfId="99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 applyProtection="1">
      <alignment vertical="center"/>
      <protection/>
    </xf>
    <xf numFmtId="178" fontId="31" fillId="0" borderId="21" xfId="99" applyNumberFormat="1" applyFont="1" applyFill="1" applyBorder="1" applyAlignment="1">
      <alignment wrapText="1"/>
    </xf>
    <xf numFmtId="4" fontId="30" fillId="0" borderId="20" xfId="0" applyNumberFormat="1" applyFont="1" applyFill="1" applyBorder="1" applyAlignment="1" applyProtection="1">
      <alignment/>
      <protection/>
    </xf>
    <xf numFmtId="0" fontId="31" fillId="49" borderId="19" xfId="0" applyFont="1" applyFill="1" applyBorder="1" applyAlignment="1">
      <alignment vertical="top"/>
    </xf>
    <xf numFmtId="49" fontId="31" fillId="49" borderId="20" xfId="0" applyNumberFormat="1" applyFont="1" applyFill="1" applyBorder="1" applyAlignment="1">
      <alignment horizontal="center" vertical="top"/>
    </xf>
    <xf numFmtId="0" fontId="31" fillId="49" borderId="20" xfId="0" applyFont="1" applyFill="1" applyBorder="1" applyAlignment="1">
      <alignment vertical="top" wrapText="1"/>
    </xf>
    <xf numFmtId="0" fontId="31" fillId="49" borderId="21" xfId="0" applyFont="1" applyFill="1" applyBorder="1" applyAlignment="1">
      <alignment vertical="top" wrapText="1"/>
    </xf>
    <xf numFmtId="4" fontId="31" fillId="49" borderId="21" xfId="99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 locked="0"/>
    </xf>
    <xf numFmtId="0" fontId="31" fillId="0" borderId="19" xfId="0" applyFont="1" applyFill="1" applyBorder="1" applyAlignment="1" applyProtection="1">
      <alignment vertical="top"/>
      <protection locked="0"/>
    </xf>
    <xf numFmtId="0" fontId="31" fillId="0" borderId="20" xfId="0" applyFont="1" applyFill="1" applyBorder="1" applyAlignment="1" applyProtection="1">
      <alignment vertical="top" wrapText="1"/>
      <protection locked="0"/>
    </xf>
    <xf numFmtId="0" fontId="31" fillId="0" borderId="21" xfId="0" applyFont="1" applyFill="1" applyBorder="1" applyAlignment="1" applyProtection="1">
      <alignment vertical="top" wrapText="1"/>
      <protection locked="0"/>
    </xf>
    <xf numFmtId="178" fontId="31" fillId="0" borderId="21" xfId="99" applyNumberFormat="1" applyFont="1" applyFill="1" applyBorder="1" applyAlignment="1" applyProtection="1">
      <alignment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49" fontId="31" fillId="0" borderId="0" xfId="0" applyNumberFormat="1" applyFont="1" applyFill="1" applyBorder="1" applyAlignment="1">
      <alignment horizontal="center" vertical="top"/>
    </xf>
    <xf numFmtId="0" fontId="31" fillId="0" borderId="19" xfId="0" applyFont="1" applyFill="1" applyBorder="1" applyAlignment="1" applyProtection="1">
      <alignment horizontal="left" vertical="top"/>
      <protection locked="0"/>
    </xf>
    <xf numFmtId="49" fontId="31" fillId="0" borderId="21" xfId="0" applyNumberFormat="1" applyFont="1" applyFill="1" applyBorder="1" applyAlignment="1" applyProtection="1">
      <alignment horizontal="right" vertical="top" wrapText="1"/>
      <protection locked="0"/>
    </xf>
    <xf numFmtId="0" fontId="31" fillId="0" borderId="20" xfId="0" applyNumberFormat="1" applyFont="1" applyFill="1" applyBorder="1" applyAlignment="1" applyProtection="1">
      <alignment vertical="top" wrapText="1"/>
      <protection locked="0"/>
    </xf>
    <xf numFmtId="0" fontId="31" fillId="0" borderId="21" xfId="0" applyNumberFormat="1" applyFont="1" applyFill="1" applyBorder="1" applyAlignment="1" applyProtection="1">
      <alignment horizontal="right" vertical="top" wrapText="1"/>
      <protection locked="0"/>
    </xf>
    <xf numFmtId="0" fontId="31" fillId="0" borderId="19" xfId="0" applyFont="1" applyFill="1" applyBorder="1" applyAlignment="1" applyProtection="1">
      <alignment horizontal="right" vertical="top"/>
      <protection locked="0"/>
    </xf>
    <xf numFmtId="0" fontId="31" fillId="0" borderId="19" xfId="0" applyFont="1" applyFill="1" applyBorder="1" applyAlignment="1">
      <alignment horizontal="right" vertical="top"/>
    </xf>
    <xf numFmtId="0" fontId="32" fillId="0" borderId="20" xfId="0" applyFont="1" applyFill="1" applyBorder="1" applyAlignment="1" applyProtection="1">
      <alignment vertical="top" wrapText="1"/>
      <protection locked="0"/>
    </xf>
    <xf numFmtId="0" fontId="31" fillId="0" borderId="21" xfId="0" applyFont="1" applyFill="1" applyBorder="1" applyAlignment="1" applyProtection="1">
      <alignment horizontal="right" vertical="top" wrapText="1"/>
      <protection locked="0"/>
    </xf>
    <xf numFmtId="178" fontId="32" fillId="0" borderId="21" xfId="99" applyNumberFormat="1" applyFont="1" applyFill="1" applyBorder="1" applyAlignment="1" applyProtection="1">
      <alignment wrapText="1"/>
      <protection locked="0"/>
    </xf>
    <xf numFmtId="0" fontId="32" fillId="0" borderId="20" xfId="0" applyFont="1" applyFill="1" applyBorder="1" applyAlignment="1" applyProtection="1">
      <alignment horizontal="center" vertical="top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/>
    </xf>
    <xf numFmtId="4" fontId="30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60" zoomScaleNormal="60" workbookViewId="0" topLeftCell="B1">
      <selection activeCell="B1" sqref="B1:N1"/>
    </sheetView>
  </sheetViews>
  <sheetFormatPr defaultColWidth="11.421875" defaultRowHeight="12.75"/>
  <cols>
    <col min="1" max="1" width="11.421875" style="1" customWidth="1"/>
    <col min="2" max="2" width="11.8515625" style="3" customWidth="1"/>
    <col min="3" max="3" width="11.140625" style="3" customWidth="1"/>
    <col min="4" max="4" width="34.421875" style="4" customWidth="1"/>
    <col min="5" max="5" width="19.421875" style="4" customWidth="1"/>
    <col min="6" max="6" width="15.421875" style="5" customWidth="1"/>
    <col min="7" max="7" width="14.28125" style="5" bestFit="1" customWidth="1"/>
    <col min="8" max="8" width="12.57421875" style="5" bestFit="1" customWidth="1"/>
    <col min="9" max="9" width="14.28125" style="5" bestFit="1" customWidth="1"/>
    <col min="10" max="10" width="14.140625" style="5" customWidth="1"/>
    <col min="11" max="11" width="13.28125" style="5" customWidth="1"/>
    <col min="12" max="12" width="14.28125" style="5" customWidth="1"/>
    <col min="13" max="13" width="13.28125" style="5" customWidth="1"/>
    <col min="14" max="14" width="14.421875" style="5" customWidth="1"/>
    <col min="15" max="16384" width="11.421875" style="1" customWidth="1"/>
  </cols>
  <sheetData>
    <row r="1" spans="2:14" ht="24" customHeight="1" thickBot="1">
      <c r="B1" s="48" t="s">
        <v>228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2" customFormat="1" ht="150">
      <c r="A2" s="7" t="s">
        <v>66</v>
      </c>
      <c r="B2" s="8" t="s">
        <v>67</v>
      </c>
      <c r="C2" s="9" t="s">
        <v>4</v>
      </c>
      <c r="D2" s="9" t="s">
        <v>5</v>
      </c>
      <c r="E2" s="9" t="s">
        <v>6</v>
      </c>
      <c r="F2" s="10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11" t="s">
        <v>13</v>
      </c>
      <c r="M2" s="11" t="s">
        <v>14</v>
      </c>
      <c r="N2" s="10" t="s">
        <v>15</v>
      </c>
    </row>
    <row r="3" spans="1:14" ht="37.5">
      <c r="A3" s="12" t="s">
        <v>33</v>
      </c>
      <c r="B3" s="13">
        <v>32211</v>
      </c>
      <c r="C3" s="14" t="s">
        <v>62</v>
      </c>
      <c r="D3" s="15" t="s">
        <v>16</v>
      </c>
      <c r="E3" s="16" t="s">
        <v>190</v>
      </c>
      <c r="F3" s="17">
        <v>62284.8</v>
      </c>
      <c r="G3" s="17" t="s">
        <v>50</v>
      </c>
      <c r="H3" s="17"/>
      <c r="I3" s="18" t="s">
        <v>54</v>
      </c>
      <c r="J3" s="17" t="s">
        <v>65</v>
      </c>
      <c r="K3" s="18" t="s">
        <v>53</v>
      </c>
      <c r="L3" s="18" t="s">
        <v>61</v>
      </c>
      <c r="M3" s="18" t="s">
        <v>63</v>
      </c>
      <c r="N3" s="18" t="s">
        <v>64</v>
      </c>
    </row>
    <row r="4" spans="1:14" ht="37.5">
      <c r="A4" s="19" t="s">
        <v>34</v>
      </c>
      <c r="B4" s="13">
        <v>32214</v>
      </c>
      <c r="C4" s="14" t="s">
        <v>68</v>
      </c>
      <c r="D4" s="15" t="s">
        <v>17</v>
      </c>
      <c r="E4" s="16" t="s">
        <v>209</v>
      </c>
      <c r="F4" s="17">
        <v>14400</v>
      </c>
      <c r="G4" s="17" t="s">
        <v>50</v>
      </c>
      <c r="H4" s="17"/>
      <c r="I4" s="18" t="s">
        <v>54</v>
      </c>
      <c r="J4" s="17" t="s">
        <v>58</v>
      </c>
      <c r="K4" s="18" t="s">
        <v>53</v>
      </c>
      <c r="L4" s="18" t="s">
        <v>61</v>
      </c>
      <c r="M4" s="18" t="s">
        <v>63</v>
      </c>
      <c r="N4" s="18" t="s">
        <v>64</v>
      </c>
    </row>
    <row r="5" spans="1:14" ht="37.5">
      <c r="A5" s="19" t="s">
        <v>35</v>
      </c>
      <c r="B5" s="13">
        <v>32216</v>
      </c>
      <c r="C5" s="14" t="s">
        <v>69</v>
      </c>
      <c r="D5" s="15" t="s">
        <v>70</v>
      </c>
      <c r="E5" s="16" t="s">
        <v>210</v>
      </c>
      <c r="F5" s="17">
        <v>4800</v>
      </c>
      <c r="G5" s="17" t="s">
        <v>50</v>
      </c>
      <c r="H5" s="17"/>
      <c r="I5" s="18" t="s">
        <v>54</v>
      </c>
      <c r="J5" s="17" t="s">
        <v>58</v>
      </c>
      <c r="K5" s="18" t="s">
        <v>53</v>
      </c>
      <c r="L5" s="18" t="s">
        <v>61</v>
      </c>
      <c r="M5" s="18" t="s">
        <v>63</v>
      </c>
      <c r="N5" s="18" t="s">
        <v>64</v>
      </c>
    </row>
    <row r="6" spans="1:14" ht="37.5">
      <c r="A6" s="19" t="s">
        <v>36</v>
      </c>
      <c r="B6" s="13">
        <v>32219</v>
      </c>
      <c r="C6" s="14" t="s">
        <v>71</v>
      </c>
      <c r="D6" s="15" t="s">
        <v>72</v>
      </c>
      <c r="E6" s="16" t="s">
        <v>223</v>
      </c>
      <c r="F6" s="17">
        <v>3900</v>
      </c>
      <c r="G6" s="17" t="s">
        <v>50</v>
      </c>
      <c r="H6" s="17"/>
      <c r="I6" s="18" t="s">
        <v>54</v>
      </c>
      <c r="J6" s="17" t="s">
        <v>59</v>
      </c>
      <c r="K6" s="18" t="s">
        <v>53</v>
      </c>
      <c r="L6" s="18" t="s">
        <v>61</v>
      </c>
      <c r="M6" s="18" t="s">
        <v>63</v>
      </c>
      <c r="N6" s="18" t="s">
        <v>64</v>
      </c>
    </row>
    <row r="7" spans="1:14" ht="56.25">
      <c r="A7" s="19" t="s">
        <v>37</v>
      </c>
      <c r="B7" s="13">
        <v>32212</v>
      </c>
      <c r="C7" s="14" t="s">
        <v>73</v>
      </c>
      <c r="D7" s="15" t="s">
        <v>74</v>
      </c>
      <c r="E7" s="16" t="s">
        <v>211</v>
      </c>
      <c r="F7" s="17">
        <v>2400</v>
      </c>
      <c r="G7" s="17" t="s">
        <v>50</v>
      </c>
      <c r="H7" s="17"/>
      <c r="I7" s="18" t="s">
        <v>54</v>
      </c>
      <c r="J7" s="17" t="s">
        <v>75</v>
      </c>
      <c r="K7" s="18" t="s">
        <v>53</v>
      </c>
      <c r="L7" s="18" t="s">
        <v>61</v>
      </c>
      <c r="M7" s="18" t="s">
        <v>63</v>
      </c>
      <c r="N7" s="18" t="s">
        <v>64</v>
      </c>
    </row>
    <row r="8" spans="1:14" ht="56.25">
      <c r="A8" s="19" t="s">
        <v>38</v>
      </c>
      <c r="B8" s="13">
        <v>32241</v>
      </c>
      <c r="C8" s="14" t="s">
        <v>76</v>
      </c>
      <c r="D8" s="15" t="s">
        <v>77</v>
      </c>
      <c r="E8" s="16" t="s">
        <v>212</v>
      </c>
      <c r="F8" s="20">
        <v>18400</v>
      </c>
      <c r="G8" s="17" t="s">
        <v>50</v>
      </c>
      <c r="H8" s="20"/>
      <c r="I8" s="18" t="s">
        <v>54</v>
      </c>
      <c r="J8" s="20" t="s">
        <v>65</v>
      </c>
      <c r="K8" s="18" t="s">
        <v>53</v>
      </c>
      <c r="L8" s="18" t="s">
        <v>61</v>
      </c>
      <c r="M8" s="18" t="s">
        <v>63</v>
      </c>
      <c r="N8" s="18" t="s">
        <v>64</v>
      </c>
    </row>
    <row r="9" spans="1:14" ht="56.25">
      <c r="A9" s="19" t="s">
        <v>39</v>
      </c>
      <c r="B9" s="13">
        <v>32242</v>
      </c>
      <c r="C9" s="14" t="s">
        <v>78</v>
      </c>
      <c r="D9" s="15" t="s">
        <v>18</v>
      </c>
      <c r="E9" s="16">
        <v>44190000</v>
      </c>
      <c r="F9" s="20">
        <v>12000</v>
      </c>
      <c r="G9" s="17" t="s">
        <v>50</v>
      </c>
      <c r="H9" s="20"/>
      <c r="I9" s="18" t="s">
        <v>54</v>
      </c>
      <c r="J9" s="20" t="s">
        <v>75</v>
      </c>
      <c r="K9" s="18" t="s">
        <v>53</v>
      </c>
      <c r="L9" s="18" t="s">
        <v>61</v>
      </c>
      <c r="M9" s="18" t="s">
        <v>63</v>
      </c>
      <c r="N9" s="18" t="s">
        <v>64</v>
      </c>
    </row>
    <row r="10" spans="1:14" ht="37.5">
      <c r="A10" s="19" t="s">
        <v>40</v>
      </c>
      <c r="B10" s="13">
        <v>32251</v>
      </c>
      <c r="C10" s="14" t="s">
        <v>79</v>
      </c>
      <c r="D10" s="15" t="s">
        <v>19</v>
      </c>
      <c r="E10" s="16" t="s">
        <v>191</v>
      </c>
      <c r="F10" s="20">
        <v>10800</v>
      </c>
      <c r="G10" s="17" t="s">
        <v>50</v>
      </c>
      <c r="H10" s="20"/>
      <c r="I10" s="18" t="s">
        <v>54</v>
      </c>
      <c r="J10" s="20" t="s">
        <v>59</v>
      </c>
      <c r="K10" s="18" t="s">
        <v>53</v>
      </c>
      <c r="L10" s="18" t="s">
        <v>61</v>
      </c>
      <c r="M10" s="18" t="s">
        <v>63</v>
      </c>
      <c r="N10" s="18" t="s">
        <v>64</v>
      </c>
    </row>
    <row r="11" spans="1:14" ht="37.5">
      <c r="A11" s="19" t="s">
        <v>41</v>
      </c>
      <c r="B11" s="13">
        <v>32311</v>
      </c>
      <c r="C11" s="14" t="s">
        <v>80</v>
      </c>
      <c r="D11" s="15" t="s">
        <v>20</v>
      </c>
      <c r="E11" s="16" t="s">
        <v>192</v>
      </c>
      <c r="F11" s="20">
        <v>18400</v>
      </c>
      <c r="G11" s="17" t="s">
        <v>50</v>
      </c>
      <c r="H11" s="20"/>
      <c r="I11" s="18" t="s">
        <v>54</v>
      </c>
      <c r="J11" s="20" t="s">
        <v>58</v>
      </c>
      <c r="K11" s="18" t="s">
        <v>53</v>
      </c>
      <c r="L11" s="18" t="s">
        <v>61</v>
      </c>
      <c r="M11" s="18" t="s">
        <v>63</v>
      </c>
      <c r="N11" s="18" t="s">
        <v>64</v>
      </c>
    </row>
    <row r="12" spans="1:14" ht="37.5">
      <c r="A12" s="19" t="s">
        <v>42</v>
      </c>
      <c r="B12" s="13">
        <v>32313</v>
      </c>
      <c r="C12" s="14" t="s">
        <v>81</v>
      </c>
      <c r="D12" s="15" t="s">
        <v>82</v>
      </c>
      <c r="E12" s="16" t="s">
        <v>193</v>
      </c>
      <c r="F12" s="20">
        <v>4000</v>
      </c>
      <c r="G12" s="17" t="s">
        <v>50</v>
      </c>
      <c r="H12" s="20"/>
      <c r="I12" s="18" t="s">
        <v>54</v>
      </c>
      <c r="J12" s="20" t="s">
        <v>58</v>
      </c>
      <c r="K12" s="18" t="s">
        <v>53</v>
      </c>
      <c r="L12" s="18" t="s">
        <v>61</v>
      </c>
      <c r="M12" s="18" t="s">
        <v>63</v>
      </c>
      <c r="N12" s="18" t="s">
        <v>64</v>
      </c>
    </row>
    <row r="13" spans="1:14" ht="56.25">
      <c r="A13" s="19" t="s">
        <v>43</v>
      </c>
      <c r="B13" s="13">
        <v>32319</v>
      </c>
      <c r="C13" s="14" t="s">
        <v>83</v>
      </c>
      <c r="D13" s="15" t="s">
        <v>29</v>
      </c>
      <c r="E13" s="16" t="s">
        <v>208</v>
      </c>
      <c r="F13" s="20">
        <v>1600</v>
      </c>
      <c r="G13" s="17" t="s">
        <v>50</v>
      </c>
      <c r="H13" s="20"/>
      <c r="I13" s="18" t="s">
        <v>54</v>
      </c>
      <c r="J13" s="20" t="s">
        <v>75</v>
      </c>
      <c r="K13" s="18" t="s">
        <v>53</v>
      </c>
      <c r="L13" s="18" t="s">
        <v>61</v>
      </c>
      <c r="M13" s="18" t="s">
        <v>63</v>
      </c>
      <c r="N13" s="18" t="s">
        <v>64</v>
      </c>
    </row>
    <row r="14" spans="1:14" ht="37.5">
      <c r="A14" s="19" t="s">
        <v>44</v>
      </c>
      <c r="B14" s="13">
        <v>32341</v>
      </c>
      <c r="C14" s="14" t="s">
        <v>84</v>
      </c>
      <c r="D14" s="15" t="s">
        <v>21</v>
      </c>
      <c r="E14" s="16" t="s">
        <v>194</v>
      </c>
      <c r="F14" s="20">
        <v>20353.99</v>
      </c>
      <c r="G14" s="17" t="s">
        <v>50</v>
      </c>
      <c r="H14" s="20"/>
      <c r="I14" s="18" t="s">
        <v>54</v>
      </c>
      <c r="J14" s="20" t="s">
        <v>58</v>
      </c>
      <c r="K14" s="18" t="s">
        <v>53</v>
      </c>
      <c r="L14" s="18" t="s">
        <v>61</v>
      </c>
      <c r="M14" s="18" t="s">
        <v>63</v>
      </c>
      <c r="N14" s="18" t="s">
        <v>64</v>
      </c>
    </row>
    <row r="15" spans="1:14" ht="37.5">
      <c r="A15" s="19" t="s">
        <v>45</v>
      </c>
      <c r="B15" s="13">
        <v>32342</v>
      </c>
      <c r="C15" s="14" t="s">
        <v>85</v>
      </c>
      <c r="D15" s="15" t="s">
        <v>22</v>
      </c>
      <c r="E15" s="16" t="s">
        <v>195</v>
      </c>
      <c r="F15" s="20">
        <v>11327.44</v>
      </c>
      <c r="G15" s="17" t="s">
        <v>50</v>
      </c>
      <c r="H15" s="20"/>
      <c r="I15" s="18" t="s">
        <v>54</v>
      </c>
      <c r="J15" s="20" t="s">
        <v>58</v>
      </c>
      <c r="K15" s="18" t="s">
        <v>53</v>
      </c>
      <c r="L15" s="18" t="s">
        <v>61</v>
      </c>
      <c r="M15" s="18" t="s">
        <v>63</v>
      </c>
      <c r="N15" s="18" t="s">
        <v>64</v>
      </c>
    </row>
    <row r="16" spans="1:14" ht="37.5">
      <c r="A16" s="19" t="s">
        <v>46</v>
      </c>
      <c r="B16" s="13">
        <v>32343</v>
      </c>
      <c r="C16" s="14" t="s">
        <v>86</v>
      </c>
      <c r="D16" s="15" t="s">
        <v>23</v>
      </c>
      <c r="E16" s="16" t="s">
        <v>196</v>
      </c>
      <c r="F16" s="17">
        <v>2720</v>
      </c>
      <c r="G16" s="17" t="s">
        <v>50</v>
      </c>
      <c r="H16" s="21"/>
      <c r="I16" s="18" t="s">
        <v>54</v>
      </c>
      <c r="J16" s="21" t="s">
        <v>58</v>
      </c>
      <c r="K16" s="18" t="s">
        <v>53</v>
      </c>
      <c r="L16" s="18" t="s">
        <v>61</v>
      </c>
      <c r="M16" s="18" t="s">
        <v>63</v>
      </c>
      <c r="N16" s="18" t="s">
        <v>64</v>
      </c>
    </row>
    <row r="17" spans="1:14" ht="37.5">
      <c r="A17" s="19" t="s">
        <v>47</v>
      </c>
      <c r="B17" s="22">
        <v>32344</v>
      </c>
      <c r="C17" s="23" t="s">
        <v>87</v>
      </c>
      <c r="D17" s="24" t="s">
        <v>24</v>
      </c>
      <c r="E17" s="25" t="s">
        <v>197</v>
      </c>
      <c r="F17" s="26">
        <v>1600</v>
      </c>
      <c r="G17" s="17" t="s">
        <v>50</v>
      </c>
      <c r="H17" s="26"/>
      <c r="I17" s="18" t="s">
        <v>54</v>
      </c>
      <c r="J17" s="26" t="s">
        <v>59</v>
      </c>
      <c r="K17" s="18" t="s">
        <v>53</v>
      </c>
      <c r="L17" s="18" t="s">
        <v>61</v>
      </c>
      <c r="M17" s="18" t="s">
        <v>63</v>
      </c>
      <c r="N17" s="18" t="s">
        <v>64</v>
      </c>
    </row>
    <row r="18" spans="1:14" ht="56.25">
      <c r="A18" s="19" t="s">
        <v>48</v>
      </c>
      <c r="B18" s="22">
        <v>32349</v>
      </c>
      <c r="C18" s="23" t="s">
        <v>88</v>
      </c>
      <c r="D18" s="24" t="s">
        <v>32</v>
      </c>
      <c r="E18" s="25" t="s">
        <v>207</v>
      </c>
      <c r="F18" s="26">
        <v>10184</v>
      </c>
      <c r="G18" s="17" t="s">
        <v>50</v>
      </c>
      <c r="H18" s="26"/>
      <c r="I18" s="18" t="s">
        <v>54</v>
      </c>
      <c r="J18" s="26" t="s">
        <v>75</v>
      </c>
      <c r="K18" s="18" t="s">
        <v>53</v>
      </c>
      <c r="L18" s="18" t="s">
        <v>61</v>
      </c>
      <c r="M18" s="18" t="s">
        <v>63</v>
      </c>
      <c r="N18" s="18" t="s">
        <v>64</v>
      </c>
    </row>
    <row r="19" spans="1:14" ht="37.5">
      <c r="A19" s="27" t="s">
        <v>49</v>
      </c>
      <c r="B19" s="13">
        <v>32361</v>
      </c>
      <c r="C19" s="14" t="s">
        <v>89</v>
      </c>
      <c r="D19" s="15" t="s">
        <v>90</v>
      </c>
      <c r="E19" s="16" t="s">
        <v>198</v>
      </c>
      <c r="F19" s="20">
        <v>12000</v>
      </c>
      <c r="G19" s="17" t="s">
        <v>50</v>
      </c>
      <c r="H19" s="20"/>
      <c r="I19" s="18" t="s">
        <v>54</v>
      </c>
      <c r="J19" s="20" t="s">
        <v>59</v>
      </c>
      <c r="K19" s="18" t="s">
        <v>53</v>
      </c>
      <c r="L19" s="18" t="s">
        <v>91</v>
      </c>
      <c r="M19" s="18" t="s">
        <v>63</v>
      </c>
      <c r="N19" s="18" t="s">
        <v>64</v>
      </c>
    </row>
    <row r="20" spans="1:14" ht="37.5">
      <c r="A20" s="28" t="s">
        <v>92</v>
      </c>
      <c r="B20" s="13">
        <v>32379</v>
      </c>
      <c r="C20" s="14" t="s">
        <v>93</v>
      </c>
      <c r="D20" s="15" t="s">
        <v>94</v>
      </c>
      <c r="E20" s="16" t="s">
        <v>226</v>
      </c>
      <c r="F20" s="20">
        <v>13600</v>
      </c>
      <c r="G20" s="17" t="s">
        <v>50</v>
      </c>
      <c r="H20" s="20"/>
      <c r="I20" s="18" t="s">
        <v>54</v>
      </c>
      <c r="J20" s="20" t="s">
        <v>58</v>
      </c>
      <c r="K20" s="18" t="s">
        <v>53</v>
      </c>
      <c r="L20" s="18" t="s">
        <v>61</v>
      </c>
      <c r="M20" s="18" t="s">
        <v>63</v>
      </c>
      <c r="N20" s="18" t="s">
        <v>64</v>
      </c>
    </row>
    <row r="21" spans="1:14" ht="37.5">
      <c r="A21" s="28" t="s">
        <v>95</v>
      </c>
      <c r="B21" s="13">
        <v>32389</v>
      </c>
      <c r="C21" s="14" t="s">
        <v>96</v>
      </c>
      <c r="D21" s="15" t="s">
        <v>25</v>
      </c>
      <c r="E21" s="16" t="s">
        <v>206</v>
      </c>
      <c r="F21" s="20">
        <v>1600</v>
      </c>
      <c r="G21" s="17" t="s">
        <v>50</v>
      </c>
      <c r="H21" s="20"/>
      <c r="I21" s="18" t="s">
        <v>54</v>
      </c>
      <c r="J21" s="20" t="s">
        <v>59</v>
      </c>
      <c r="K21" s="18" t="s">
        <v>53</v>
      </c>
      <c r="L21" s="18" t="s">
        <v>61</v>
      </c>
      <c r="M21" s="18" t="s">
        <v>63</v>
      </c>
      <c r="N21" s="18" t="s">
        <v>64</v>
      </c>
    </row>
    <row r="22" spans="1:14" s="6" customFormat="1" ht="37.5">
      <c r="A22" s="29" t="s">
        <v>97</v>
      </c>
      <c r="B22" s="30">
        <v>32391</v>
      </c>
      <c r="C22" s="14" t="s">
        <v>98</v>
      </c>
      <c r="D22" s="31" t="s">
        <v>99</v>
      </c>
      <c r="E22" s="32" t="s">
        <v>227</v>
      </c>
      <c r="F22" s="33">
        <v>800</v>
      </c>
      <c r="G22" s="17" t="s">
        <v>50</v>
      </c>
      <c r="H22" s="33"/>
      <c r="I22" s="18" t="s">
        <v>54</v>
      </c>
      <c r="J22" s="33" t="s">
        <v>59</v>
      </c>
      <c r="K22" s="18" t="s">
        <v>53</v>
      </c>
      <c r="L22" s="18" t="s">
        <v>91</v>
      </c>
      <c r="M22" s="18" t="s">
        <v>63</v>
      </c>
      <c r="N22" s="18" t="s">
        <v>64</v>
      </c>
    </row>
    <row r="23" spans="1:14" s="6" customFormat="1" ht="37.5">
      <c r="A23" s="29" t="s">
        <v>100</v>
      </c>
      <c r="B23" s="30" t="s">
        <v>105</v>
      </c>
      <c r="C23" s="14" t="s">
        <v>101</v>
      </c>
      <c r="D23" s="31" t="s">
        <v>2</v>
      </c>
      <c r="E23" s="32" t="s">
        <v>199</v>
      </c>
      <c r="F23" s="33">
        <v>1600</v>
      </c>
      <c r="G23" s="17" t="s">
        <v>50</v>
      </c>
      <c r="H23" s="33"/>
      <c r="I23" s="18" t="s">
        <v>54</v>
      </c>
      <c r="J23" s="33" t="s">
        <v>59</v>
      </c>
      <c r="K23" s="18" t="s">
        <v>53</v>
      </c>
      <c r="L23" s="18" t="s">
        <v>91</v>
      </c>
      <c r="M23" s="18" t="s">
        <v>63</v>
      </c>
      <c r="N23" s="18" t="s">
        <v>64</v>
      </c>
    </row>
    <row r="24" spans="1:14" s="6" customFormat="1" ht="37.5">
      <c r="A24" s="34" t="s">
        <v>102</v>
      </c>
      <c r="B24" s="30" t="s">
        <v>106</v>
      </c>
      <c r="C24" s="35" t="s">
        <v>103</v>
      </c>
      <c r="D24" s="31" t="s">
        <v>104</v>
      </c>
      <c r="E24" s="32"/>
      <c r="F24" s="33">
        <v>800</v>
      </c>
      <c r="G24" s="17" t="s">
        <v>50</v>
      </c>
      <c r="H24" s="33"/>
      <c r="I24" s="18" t="s">
        <v>54</v>
      </c>
      <c r="J24" s="33" t="s">
        <v>59</v>
      </c>
      <c r="K24" s="18" t="s">
        <v>53</v>
      </c>
      <c r="L24" s="18" t="s">
        <v>91</v>
      </c>
      <c r="M24" s="18" t="s">
        <v>63</v>
      </c>
      <c r="N24" s="18" t="s">
        <v>64</v>
      </c>
    </row>
    <row r="25" spans="1:14" s="6" customFormat="1" ht="37.5">
      <c r="A25" s="34" t="s">
        <v>107</v>
      </c>
      <c r="B25" s="30">
        <v>32941</v>
      </c>
      <c r="C25" s="35" t="s">
        <v>108</v>
      </c>
      <c r="D25" s="31" t="s">
        <v>55</v>
      </c>
      <c r="E25" s="32" t="s">
        <v>200</v>
      </c>
      <c r="F25" s="33">
        <v>800</v>
      </c>
      <c r="G25" s="17" t="s">
        <v>50</v>
      </c>
      <c r="H25" s="33"/>
      <c r="I25" s="18" t="s">
        <v>54</v>
      </c>
      <c r="J25" s="33" t="s">
        <v>59</v>
      </c>
      <c r="K25" s="18" t="s">
        <v>53</v>
      </c>
      <c r="L25" s="18" t="s">
        <v>91</v>
      </c>
      <c r="M25" s="18" t="s">
        <v>63</v>
      </c>
      <c r="N25" s="18" t="s">
        <v>64</v>
      </c>
    </row>
    <row r="26" spans="1:14" s="6" customFormat="1" ht="37.5">
      <c r="A26" s="34" t="s">
        <v>109</v>
      </c>
      <c r="B26" s="30">
        <v>32951</v>
      </c>
      <c r="C26" s="35" t="s">
        <v>110</v>
      </c>
      <c r="D26" s="31" t="s">
        <v>111</v>
      </c>
      <c r="E26" s="32"/>
      <c r="F26" s="33">
        <v>2000</v>
      </c>
      <c r="G26" s="17" t="s">
        <v>50</v>
      </c>
      <c r="H26" s="33"/>
      <c r="I26" s="18" t="s">
        <v>54</v>
      </c>
      <c r="J26" s="33" t="s">
        <v>59</v>
      </c>
      <c r="K26" s="18" t="s">
        <v>53</v>
      </c>
      <c r="L26" s="18" t="s">
        <v>91</v>
      </c>
      <c r="M26" s="18" t="s">
        <v>63</v>
      </c>
      <c r="N26" s="18" t="s">
        <v>64</v>
      </c>
    </row>
    <row r="27" spans="1:14" s="6" customFormat="1" ht="37.5">
      <c r="A27" s="34" t="s">
        <v>112</v>
      </c>
      <c r="B27" s="30">
        <v>32954</v>
      </c>
      <c r="C27" s="35" t="s">
        <v>113</v>
      </c>
      <c r="D27" s="31" t="s">
        <v>114</v>
      </c>
      <c r="E27" s="32"/>
      <c r="F27" s="33">
        <v>24400</v>
      </c>
      <c r="G27" s="17" t="s">
        <v>50</v>
      </c>
      <c r="H27" s="33"/>
      <c r="I27" s="18" t="s">
        <v>54</v>
      </c>
      <c r="J27" s="33" t="s">
        <v>58</v>
      </c>
      <c r="K27" s="18" t="s">
        <v>53</v>
      </c>
      <c r="L27" s="18" t="s">
        <v>61</v>
      </c>
      <c r="M27" s="18" t="s">
        <v>63</v>
      </c>
      <c r="N27" s="18" t="s">
        <v>64</v>
      </c>
    </row>
    <row r="28" spans="1:14" s="6" customFormat="1" ht="37.5">
      <c r="A28" s="34" t="s">
        <v>115</v>
      </c>
      <c r="B28" s="30">
        <v>32999</v>
      </c>
      <c r="C28" s="35" t="s">
        <v>116</v>
      </c>
      <c r="D28" s="31" t="s">
        <v>117</v>
      </c>
      <c r="E28" s="32">
        <v>39500000</v>
      </c>
      <c r="F28" s="33">
        <v>9824</v>
      </c>
      <c r="G28" s="17" t="s">
        <v>50</v>
      </c>
      <c r="H28" s="33"/>
      <c r="I28" s="18" t="s">
        <v>54</v>
      </c>
      <c r="J28" s="33" t="s">
        <v>59</v>
      </c>
      <c r="K28" s="18" t="s">
        <v>53</v>
      </c>
      <c r="L28" s="18" t="s">
        <v>91</v>
      </c>
      <c r="M28" s="18" t="s">
        <v>63</v>
      </c>
      <c r="N28" s="18" t="s">
        <v>64</v>
      </c>
    </row>
    <row r="29" spans="1:14" s="6" customFormat="1" ht="37.5">
      <c r="A29" s="34" t="s">
        <v>118</v>
      </c>
      <c r="B29" s="30">
        <v>34311</v>
      </c>
      <c r="C29" s="35" t="s">
        <v>119</v>
      </c>
      <c r="D29" s="31" t="s">
        <v>120</v>
      </c>
      <c r="E29" s="32" t="s">
        <v>213</v>
      </c>
      <c r="F29" s="33">
        <v>4000</v>
      </c>
      <c r="G29" s="17" t="s">
        <v>50</v>
      </c>
      <c r="H29" s="33"/>
      <c r="I29" s="18" t="s">
        <v>54</v>
      </c>
      <c r="J29" s="33" t="s">
        <v>59</v>
      </c>
      <c r="K29" s="18" t="s">
        <v>53</v>
      </c>
      <c r="L29" s="18" t="s">
        <v>91</v>
      </c>
      <c r="M29" s="18" t="s">
        <v>63</v>
      </c>
      <c r="N29" s="18" t="s">
        <v>64</v>
      </c>
    </row>
    <row r="30" spans="1:14" s="6" customFormat="1" ht="56.25">
      <c r="A30" s="34" t="s">
        <v>121</v>
      </c>
      <c r="B30" s="30">
        <v>34339</v>
      </c>
      <c r="C30" s="35" t="s">
        <v>122</v>
      </c>
      <c r="D30" s="31" t="s">
        <v>123</v>
      </c>
      <c r="E30" s="32"/>
      <c r="F30" s="33">
        <v>400</v>
      </c>
      <c r="G30" s="17" t="s">
        <v>50</v>
      </c>
      <c r="H30" s="33"/>
      <c r="I30" s="18" t="s">
        <v>54</v>
      </c>
      <c r="J30" s="33" t="s">
        <v>75</v>
      </c>
      <c r="K30" s="18" t="s">
        <v>53</v>
      </c>
      <c r="L30" s="18" t="s">
        <v>61</v>
      </c>
      <c r="M30" s="18" t="s">
        <v>63</v>
      </c>
      <c r="N30" s="18" t="s">
        <v>64</v>
      </c>
    </row>
    <row r="31" spans="1:14" s="6" customFormat="1" ht="112.5">
      <c r="A31" s="34" t="s">
        <v>124</v>
      </c>
      <c r="B31" s="30">
        <v>32111</v>
      </c>
      <c r="C31" s="35" t="s">
        <v>125</v>
      </c>
      <c r="D31" s="31" t="s">
        <v>126</v>
      </c>
      <c r="E31" s="32"/>
      <c r="F31" s="33">
        <v>10400</v>
      </c>
      <c r="G31" s="17" t="s">
        <v>127</v>
      </c>
      <c r="H31" s="33"/>
      <c r="I31" s="18" t="s">
        <v>54</v>
      </c>
      <c r="J31" s="33" t="s">
        <v>58</v>
      </c>
      <c r="K31" s="18" t="s">
        <v>53</v>
      </c>
      <c r="L31" s="18" t="s">
        <v>61</v>
      </c>
      <c r="M31" s="18" t="s">
        <v>63</v>
      </c>
      <c r="N31" s="18" t="s">
        <v>64</v>
      </c>
    </row>
    <row r="32" spans="1:14" s="6" customFormat="1" ht="112.5">
      <c r="A32" s="34" t="s">
        <v>128</v>
      </c>
      <c r="B32" s="30">
        <v>32113</v>
      </c>
      <c r="C32" s="35" t="s">
        <v>129</v>
      </c>
      <c r="D32" s="31" t="s">
        <v>130</v>
      </c>
      <c r="E32" s="32" t="s">
        <v>224</v>
      </c>
      <c r="F32" s="33">
        <v>8000</v>
      </c>
      <c r="G32" s="17" t="s">
        <v>127</v>
      </c>
      <c r="H32" s="33"/>
      <c r="I32" s="18" t="s">
        <v>54</v>
      </c>
      <c r="J32" s="33" t="s">
        <v>59</v>
      </c>
      <c r="K32" s="18" t="s">
        <v>53</v>
      </c>
      <c r="L32" s="18" t="s">
        <v>91</v>
      </c>
      <c r="M32" s="18" t="s">
        <v>63</v>
      </c>
      <c r="N32" s="18" t="s">
        <v>64</v>
      </c>
    </row>
    <row r="33" spans="1:14" s="6" customFormat="1" ht="112.5">
      <c r="A33" s="34" t="s">
        <v>131</v>
      </c>
      <c r="B33" s="30">
        <v>32115</v>
      </c>
      <c r="C33" s="35" t="s">
        <v>132</v>
      </c>
      <c r="D33" s="31" t="s">
        <v>133</v>
      </c>
      <c r="E33" s="32"/>
      <c r="F33" s="33">
        <v>16000</v>
      </c>
      <c r="G33" s="17" t="s">
        <v>127</v>
      </c>
      <c r="H33" s="33"/>
      <c r="I33" s="18" t="s">
        <v>54</v>
      </c>
      <c r="J33" s="33" t="s">
        <v>58</v>
      </c>
      <c r="K33" s="18" t="s">
        <v>53</v>
      </c>
      <c r="L33" s="18" t="s">
        <v>91</v>
      </c>
      <c r="M33" s="18" t="s">
        <v>63</v>
      </c>
      <c r="N33" s="18" t="s">
        <v>64</v>
      </c>
    </row>
    <row r="34" spans="1:14" s="6" customFormat="1" ht="112.5">
      <c r="A34" s="34" t="s">
        <v>134</v>
      </c>
      <c r="B34" s="30">
        <v>32131</v>
      </c>
      <c r="C34" s="35" t="s">
        <v>135</v>
      </c>
      <c r="D34" s="31" t="s">
        <v>136</v>
      </c>
      <c r="E34" s="32" t="s">
        <v>214</v>
      </c>
      <c r="F34" s="33">
        <v>5280</v>
      </c>
      <c r="G34" s="17" t="s">
        <v>127</v>
      </c>
      <c r="H34" s="33"/>
      <c r="I34" s="18" t="s">
        <v>54</v>
      </c>
      <c r="J34" s="33" t="s">
        <v>59</v>
      </c>
      <c r="K34" s="18" t="s">
        <v>53</v>
      </c>
      <c r="L34" s="18" t="s">
        <v>91</v>
      </c>
      <c r="M34" s="18" t="s">
        <v>63</v>
      </c>
      <c r="N34" s="18" t="s">
        <v>64</v>
      </c>
    </row>
    <row r="35" spans="1:14" s="6" customFormat="1" ht="112.5">
      <c r="A35" s="34" t="s">
        <v>137</v>
      </c>
      <c r="B35" s="30">
        <v>32132</v>
      </c>
      <c r="C35" s="35" t="s">
        <v>138</v>
      </c>
      <c r="D35" s="31" t="s">
        <v>139</v>
      </c>
      <c r="E35" s="32" t="s">
        <v>215</v>
      </c>
      <c r="F35" s="33">
        <v>1200</v>
      </c>
      <c r="G35" s="17" t="s">
        <v>127</v>
      </c>
      <c r="H35" s="33"/>
      <c r="I35" s="18" t="s">
        <v>54</v>
      </c>
      <c r="J35" s="33" t="s">
        <v>59</v>
      </c>
      <c r="K35" s="18" t="s">
        <v>53</v>
      </c>
      <c r="L35" s="18" t="s">
        <v>91</v>
      </c>
      <c r="M35" s="18" t="s">
        <v>63</v>
      </c>
      <c r="N35" s="18" t="s">
        <v>64</v>
      </c>
    </row>
    <row r="36" spans="1:14" s="6" customFormat="1" ht="112.5">
      <c r="A36" s="34" t="s">
        <v>140</v>
      </c>
      <c r="B36" s="30">
        <v>32141</v>
      </c>
      <c r="C36" s="35" t="s">
        <v>141</v>
      </c>
      <c r="D36" s="31" t="s">
        <v>142</v>
      </c>
      <c r="E36" s="32"/>
      <c r="F36" s="33">
        <v>8000</v>
      </c>
      <c r="G36" s="17" t="s">
        <v>127</v>
      </c>
      <c r="H36" s="33"/>
      <c r="I36" s="18" t="s">
        <v>54</v>
      </c>
      <c r="J36" s="33" t="s">
        <v>59</v>
      </c>
      <c r="K36" s="18" t="s">
        <v>53</v>
      </c>
      <c r="L36" s="18" t="s">
        <v>91</v>
      </c>
      <c r="M36" s="18" t="s">
        <v>63</v>
      </c>
      <c r="N36" s="18" t="s">
        <v>64</v>
      </c>
    </row>
    <row r="37" spans="1:14" s="6" customFormat="1" ht="37.5">
      <c r="A37" s="34" t="s">
        <v>143</v>
      </c>
      <c r="B37" s="30">
        <v>32271</v>
      </c>
      <c r="C37" s="35" t="s">
        <v>144</v>
      </c>
      <c r="D37" s="31" t="s">
        <v>1</v>
      </c>
      <c r="E37" s="32" t="s">
        <v>201</v>
      </c>
      <c r="F37" s="33">
        <v>1600</v>
      </c>
      <c r="G37" s="17" t="s">
        <v>50</v>
      </c>
      <c r="H37" s="33"/>
      <c r="I37" s="18" t="s">
        <v>54</v>
      </c>
      <c r="J37" s="33" t="s">
        <v>59</v>
      </c>
      <c r="K37" s="18" t="s">
        <v>53</v>
      </c>
      <c r="L37" s="18" t="s">
        <v>91</v>
      </c>
      <c r="M37" s="18" t="s">
        <v>63</v>
      </c>
      <c r="N37" s="18" t="s">
        <v>64</v>
      </c>
    </row>
    <row r="38" spans="1:14" s="6" customFormat="1" ht="37.5">
      <c r="A38" s="34" t="s">
        <v>145</v>
      </c>
      <c r="B38" s="40">
        <v>32231</v>
      </c>
      <c r="C38" s="14" t="s">
        <v>146</v>
      </c>
      <c r="D38" s="31" t="s">
        <v>26</v>
      </c>
      <c r="E38" s="37" t="s">
        <v>202</v>
      </c>
      <c r="F38" s="33">
        <v>115044.25</v>
      </c>
      <c r="G38" s="17" t="s">
        <v>56</v>
      </c>
      <c r="H38" s="33"/>
      <c r="I38" s="18" t="s">
        <v>54</v>
      </c>
      <c r="J38" s="33" t="s">
        <v>57</v>
      </c>
      <c r="K38" s="18" t="s">
        <v>53</v>
      </c>
      <c r="L38" s="18" t="s">
        <v>61</v>
      </c>
      <c r="M38" s="18" t="s">
        <v>63</v>
      </c>
      <c r="N38" s="18" t="s">
        <v>64</v>
      </c>
    </row>
    <row r="39" spans="1:14" s="6" customFormat="1" ht="37.5">
      <c r="A39" s="34" t="s">
        <v>147</v>
      </c>
      <c r="B39" s="40">
        <v>32233</v>
      </c>
      <c r="C39" s="14" t="s">
        <v>148</v>
      </c>
      <c r="D39" s="31" t="s">
        <v>27</v>
      </c>
      <c r="E39" s="37" t="s">
        <v>203</v>
      </c>
      <c r="F39" s="33">
        <v>228000</v>
      </c>
      <c r="G39" s="17" t="s">
        <v>56</v>
      </c>
      <c r="H39" s="33"/>
      <c r="I39" s="18" t="s">
        <v>54</v>
      </c>
      <c r="J39" s="33" t="s">
        <v>57</v>
      </c>
      <c r="K39" s="18" t="s">
        <v>53</v>
      </c>
      <c r="L39" s="18" t="s">
        <v>61</v>
      </c>
      <c r="M39" s="18" t="s">
        <v>63</v>
      </c>
      <c r="N39" s="18" t="s">
        <v>64</v>
      </c>
    </row>
    <row r="40" spans="1:14" s="6" customFormat="1" ht="37.5">
      <c r="A40" s="34" t="s">
        <v>149</v>
      </c>
      <c r="B40" s="40">
        <v>32234</v>
      </c>
      <c r="C40" s="14" t="s">
        <v>151</v>
      </c>
      <c r="D40" s="31" t="s">
        <v>150</v>
      </c>
      <c r="E40" s="37" t="s">
        <v>216</v>
      </c>
      <c r="F40" s="33">
        <v>4147.2</v>
      </c>
      <c r="G40" s="17" t="s">
        <v>50</v>
      </c>
      <c r="H40" s="33"/>
      <c r="I40" s="18" t="s">
        <v>54</v>
      </c>
      <c r="J40" s="33" t="s">
        <v>59</v>
      </c>
      <c r="K40" s="18" t="s">
        <v>53</v>
      </c>
      <c r="L40" s="18" t="s">
        <v>91</v>
      </c>
      <c r="M40" s="18" t="s">
        <v>63</v>
      </c>
      <c r="N40" s="18" t="s">
        <v>64</v>
      </c>
    </row>
    <row r="41" spans="1:14" s="6" customFormat="1" ht="37.5">
      <c r="A41" s="34" t="s">
        <v>152</v>
      </c>
      <c r="B41" s="40">
        <v>32239</v>
      </c>
      <c r="C41" s="14" t="s">
        <v>153</v>
      </c>
      <c r="D41" s="31" t="s">
        <v>28</v>
      </c>
      <c r="E41" s="37" t="s">
        <v>217</v>
      </c>
      <c r="F41" s="33">
        <v>28000</v>
      </c>
      <c r="G41" s="17" t="s">
        <v>50</v>
      </c>
      <c r="H41" s="33"/>
      <c r="I41" s="18" t="s">
        <v>54</v>
      </c>
      <c r="J41" s="33" t="s">
        <v>59</v>
      </c>
      <c r="K41" s="18" t="s">
        <v>53</v>
      </c>
      <c r="L41" s="18" t="s">
        <v>91</v>
      </c>
      <c r="M41" s="18" t="s">
        <v>63</v>
      </c>
      <c r="N41" s="18" t="s">
        <v>64</v>
      </c>
    </row>
    <row r="42" spans="1:14" s="6" customFormat="1" ht="56.25">
      <c r="A42" s="29" t="s">
        <v>154</v>
      </c>
      <c r="B42" s="40">
        <v>32321</v>
      </c>
      <c r="C42" s="14" t="s">
        <v>155</v>
      </c>
      <c r="D42" s="31" t="s">
        <v>30</v>
      </c>
      <c r="E42" s="32" t="s">
        <v>225</v>
      </c>
      <c r="F42" s="33">
        <v>23600</v>
      </c>
      <c r="G42" s="17" t="s">
        <v>50</v>
      </c>
      <c r="H42" s="33"/>
      <c r="I42" s="18" t="s">
        <v>54</v>
      </c>
      <c r="J42" s="33" t="s">
        <v>75</v>
      </c>
      <c r="K42" s="18" t="s">
        <v>53</v>
      </c>
      <c r="L42" s="18" t="s">
        <v>61</v>
      </c>
      <c r="M42" s="18" t="s">
        <v>63</v>
      </c>
      <c r="N42" s="18" t="s">
        <v>64</v>
      </c>
    </row>
    <row r="43" spans="1:14" s="6" customFormat="1" ht="56.25">
      <c r="A43" s="29" t="s">
        <v>156</v>
      </c>
      <c r="B43" s="40">
        <v>32322</v>
      </c>
      <c r="C43" s="35" t="s">
        <v>157</v>
      </c>
      <c r="D43" s="31" t="s">
        <v>31</v>
      </c>
      <c r="E43" s="32" t="s">
        <v>218</v>
      </c>
      <c r="F43" s="33">
        <v>56400</v>
      </c>
      <c r="G43" s="17" t="s">
        <v>50</v>
      </c>
      <c r="H43" s="33"/>
      <c r="I43" s="18" t="s">
        <v>54</v>
      </c>
      <c r="J43" s="33" t="s">
        <v>75</v>
      </c>
      <c r="K43" s="18" t="s">
        <v>53</v>
      </c>
      <c r="L43" s="18" t="s">
        <v>61</v>
      </c>
      <c r="M43" s="18" t="s">
        <v>63</v>
      </c>
      <c r="N43" s="18" t="s">
        <v>64</v>
      </c>
    </row>
    <row r="44" spans="1:14" ht="37.5">
      <c r="A44" s="28" t="s">
        <v>158</v>
      </c>
      <c r="B44" s="41">
        <v>3241</v>
      </c>
      <c r="C44" s="14" t="s">
        <v>159</v>
      </c>
      <c r="D44" s="15" t="s">
        <v>160</v>
      </c>
      <c r="E44" s="16"/>
      <c r="F44" s="20">
        <v>8000</v>
      </c>
      <c r="G44" s="17" t="s">
        <v>161</v>
      </c>
      <c r="H44" s="20"/>
      <c r="I44" s="18" t="s">
        <v>54</v>
      </c>
      <c r="J44" s="20" t="s">
        <v>58</v>
      </c>
      <c r="K44" s="18" t="s">
        <v>53</v>
      </c>
      <c r="L44" s="18" t="s">
        <v>61</v>
      </c>
      <c r="M44" s="18" t="s">
        <v>63</v>
      </c>
      <c r="N44" s="18" t="s">
        <v>64</v>
      </c>
    </row>
    <row r="45" spans="1:14" s="6" customFormat="1" ht="37.5">
      <c r="A45" s="29" t="s">
        <v>162</v>
      </c>
      <c r="B45" s="40">
        <v>3222</v>
      </c>
      <c r="C45" s="35" t="s">
        <v>163</v>
      </c>
      <c r="D45" s="31" t="s">
        <v>3</v>
      </c>
      <c r="E45" s="32"/>
      <c r="F45" s="33">
        <v>2625.6</v>
      </c>
      <c r="G45" s="17" t="s">
        <v>50</v>
      </c>
      <c r="H45" s="33"/>
      <c r="I45" s="18"/>
      <c r="J45" s="33"/>
      <c r="K45" s="18"/>
      <c r="L45" s="18"/>
      <c r="M45" s="18" t="s">
        <v>63</v>
      </c>
      <c r="N45" s="18" t="s">
        <v>64</v>
      </c>
    </row>
    <row r="46" spans="1:14" s="6" customFormat="1" ht="37.5">
      <c r="A46" s="29" t="s">
        <v>164</v>
      </c>
      <c r="B46" s="40">
        <v>4221</v>
      </c>
      <c r="C46" s="14" t="s">
        <v>165</v>
      </c>
      <c r="D46" s="38" t="s">
        <v>0</v>
      </c>
      <c r="E46" s="39" t="s">
        <v>205</v>
      </c>
      <c r="F46" s="33">
        <v>10400</v>
      </c>
      <c r="G46" s="17" t="s">
        <v>50</v>
      </c>
      <c r="H46" s="33"/>
      <c r="I46" s="18" t="s">
        <v>54</v>
      </c>
      <c r="J46" s="33" t="s">
        <v>59</v>
      </c>
      <c r="K46" s="18" t="s">
        <v>53</v>
      </c>
      <c r="L46" s="18" t="s">
        <v>91</v>
      </c>
      <c r="M46" s="18" t="s">
        <v>63</v>
      </c>
      <c r="N46" s="18" t="s">
        <v>64</v>
      </c>
    </row>
    <row r="47" spans="1:14" s="6" customFormat="1" ht="18.75">
      <c r="A47" s="29"/>
      <c r="B47" s="36"/>
      <c r="C47" s="14"/>
      <c r="D47" s="42" t="s">
        <v>167</v>
      </c>
      <c r="E47" s="32"/>
      <c r="F47" s="44">
        <f>SUM(F3:F46)</f>
        <v>797691.2799999999</v>
      </c>
      <c r="G47" s="17"/>
      <c r="H47" s="33"/>
      <c r="I47" s="18"/>
      <c r="J47" s="33"/>
      <c r="K47" s="18"/>
      <c r="L47" s="18"/>
      <c r="M47" s="18"/>
      <c r="N47" s="18"/>
    </row>
    <row r="48" spans="1:14" s="6" customFormat="1" ht="37.5">
      <c r="A48" s="34" t="s">
        <v>168</v>
      </c>
      <c r="B48" s="36" t="s">
        <v>169</v>
      </c>
      <c r="C48" s="14" t="s">
        <v>170</v>
      </c>
      <c r="D48" s="31" t="s">
        <v>171</v>
      </c>
      <c r="E48" s="32" t="s">
        <v>219</v>
      </c>
      <c r="F48" s="33">
        <v>95238</v>
      </c>
      <c r="G48" s="17" t="s">
        <v>50</v>
      </c>
      <c r="H48" s="33"/>
      <c r="I48" s="18" t="s">
        <v>60</v>
      </c>
      <c r="J48" s="33" t="s">
        <v>58</v>
      </c>
      <c r="K48" s="18" t="s">
        <v>53</v>
      </c>
      <c r="L48" s="18" t="s">
        <v>61</v>
      </c>
      <c r="M48" s="18" t="s">
        <v>63</v>
      </c>
      <c r="N48" s="18" t="s">
        <v>64</v>
      </c>
    </row>
    <row r="49" spans="1:14" s="6" customFormat="1" ht="37.5">
      <c r="A49" s="34" t="s">
        <v>172</v>
      </c>
      <c r="B49" s="36" t="s">
        <v>173</v>
      </c>
      <c r="C49" s="14" t="s">
        <v>174</v>
      </c>
      <c r="D49" s="31" t="s">
        <v>51</v>
      </c>
      <c r="E49" s="43" t="s">
        <v>204</v>
      </c>
      <c r="F49" s="33">
        <v>52380.95</v>
      </c>
      <c r="G49" s="17" t="s">
        <v>50</v>
      </c>
      <c r="H49" s="33"/>
      <c r="I49" s="18" t="s">
        <v>60</v>
      </c>
      <c r="J49" s="33" t="s">
        <v>58</v>
      </c>
      <c r="K49" s="18" t="s">
        <v>53</v>
      </c>
      <c r="L49" s="18" t="s">
        <v>61</v>
      </c>
      <c r="M49" s="18" t="s">
        <v>63</v>
      </c>
      <c r="N49" s="18" t="s">
        <v>64</v>
      </c>
    </row>
    <row r="50" spans="1:14" s="6" customFormat="1" ht="37.5">
      <c r="A50" s="34" t="s">
        <v>175</v>
      </c>
      <c r="B50" s="36" t="s">
        <v>176</v>
      </c>
      <c r="C50" s="14" t="s">
        <v>177</v>
      </c>
      <c r="D50" s="31" t="s">
        <v>52</v>
      </c>
      <c r="E50" s="32" t="s">
        <v>220</v>
      </c>
      <c r="F50" s="33">
        <v>28000</v>
      </c>
      <c r="G50" s="17" t="s">
        <v>50</v>
      </c>
      <c r="H50" s="33"/>
      <c r="I50" s="18" t="s">
        <v>60</v>
      </c>
      <c r="J50" s="33" t="s">
        <v>58</v>
      </c>
      <c r="K50" s="18" t="s">
        <v>53</v>
      </c>
      <c r="L50" s="18" t="s">
        <v>61</v>
      </c>
      <c r="M50" s="18" t="s">
        <v>63</v>
      </c>
      <c r="N50" s="18" t="s">
        <v>64</v>
      </c>
    </row>
    <row r="51" spans="1:14" s="6" customFormat="1" ht="37.5">
      <c r="A51" s="34" t="s">
        <v>178</v>
      </c>
      <c r="B51" s="36" t="s">
        <v>179</v>
      </c>
      <c r="C51" s="14" t="s">
        <v>180</v>
      </c>
      <c r="D51" s="31" t="s">
        <v>181</v>
      </c>
      <c r="E51" s="32" t="s">
        <v>221</v>
      </c>
      <c r="F51" s="33">
        <v>24000</v>
      </c>
      <c r="G51" s="17" t="s">
        <v>50</v>
      </c>
      <c r="H51" s="33"/>
      <c r="I51" s="18" t="s">
        <v>60</v>
      </c>
      <c r="J51" s="33" t="s">
        <v>58</v>
      </c>
      <c r="K51" s="18" t="s">
        <v>53</v>
      </c>
      <c r="L51" s="18" t="s">
        <v>61</v>
      </c>
      <c r="M51" s="18" t="s">
        <v>63</v>
      </c>
      <c r="N51" s="18" t="s">
        <v>64</v>
      </c>
    </row>
    <row r="52" spans="1:14" s="6" customFormat="1" ht="37.5">
      <c r="A52" s="34" t="s">
        <v>182</v>
      </c>
      <c r="B52" s="36" t="s">
        <v>183</v>
      </c>
      <c r="C52" s="14" t="s">
        <v>184</v>
      </c>
      <c r="D52" s="31" t="s">
        <v>185</v>
      </c>
      <c r="E52" s="32" t="s">
        <v>222</v>
      </c>
      <c r="F52" s="33">
        <v>35200</v>
      </c>
      <c r="G52" s="17" t="s">
        <v>50</v>
      </c>
      <c r="H52" s="33"/>
      <c r="I52" s="18" t="s">
        <v>60</v>
      </c>
      <c r="J52" s="33" t="s">
        <v>58</v>
      </c>
      <c r="K52" s="18" t="s">
        <v>53</v>
      </c>
      <c r="L52" s="18" t="s">
        <v>61</v>
      </c>
      <c r="M52" s="18" t="s">
        <v>63</v>
      </c>
      <c r="N52" s="18" t="s">
        <v>64</v>
      </c>
    </row>
    <row r="53" spans="1:14" s="6" customFormat="1" ht="18.75">
      <c r="A53" s="34"/>
      <c r="B53" s="36"/>
      <c r="C53" s="14"/>
      <c r="D53" s="31"/>
      <c r="E53" s="32"/>
      <c r="F53" s="44">
        <v>234818.95</v>
      </c>
      <c r="G53" s="17"/>
      <c r="H53" s="33"/>
      <c r="I53" s="18"/>
      <c r="J53" s="33"/>
      <c r="K53" s="18"/>
      <c r="L53" s="18"/>
      <c r="M53" s="18"/>
      <c r="N53" s="18"/>
    </row>
    <row r="54" spans="1:14" s="6" customFormat="1" ht="18.75">
      <c r="A54" s="34"/>
      <c r="B54" s="36"/>
      <c r="C54" s="14"/>
      <c r="D54" s="31"/>
      <c r="E54" s="32"/>
      <c r="F54" s="33"/>
      <c r="G54" s="17"/>
      <c r="H54" s="33"/>
      <c r="I54" s="18"/>
      <c r="J54" s="33"/>
      <c r="K54" s="18"/>
      <c r="L54" s="18"/>
      <c r="M54" s="18"/>
      <c r="N54" s="18"/>
    </row>
    <row r="55" spans="1:14" s="6" customFormat="1" ht="18.75">
      <c r="A55" s="34"/>
      <c r="B55" s="36"/>
      <c r="C55" s="14"/>
      <c r="D55" s="45" t="s">
        <v>166</v>
      </c>
      <c r="E55" s="32"/>
      <c r="F55" s="44">
        <v>1032510.23</v>
      </c>
      <c r="G55" s="17"/>
      <c r="H55" s="33"/>
      <c r="I55" s="18"/>
      <c r="J55" s="33"/>
      <c r="K55" s="18"/>
      <c r="L55" s="18"/>
      <c r="M55" s="18"/>
      <c r="N55" s="18"/>
    </row>
    <row r="58" spans="1:13" ht="18.75">
      <c r="A58" s="27"/>
      <c r="B58" s="46" t="s">
        <v>186</v>
      </c>
      <c r="C58" s="46"/>
      <c r="L58" s="47" t="s">
        <v>188</v>
      </c>
      <c r="M58" s="47"/>
    </row>
    <row r="59" spans="1:13" ht="18.75">
      <c r="A59" s="27"/>
      <c r="B59" s="46"/>
      <c r="C59" s="46"/>
      <c r="L59" s="47" t="s">
        <v>189</v>
      </c>
      <c r="M59" s="47"/>
    </row>
    <row r="60" spans="1:13" ht="18.75">
      <c r="A60" s="27"/>
      <c r="B60" s="46" t="s">
        <v>187</v>
      </c>
      <c r="C60" s="46"/>
      <c r="L60" s="47"/>
      <c r="M60" s="47"/>
    </row>
    <row r="61" spans="1:3" ht="18.75">
      <c r="A61" s="27"/>
      <c r="B61" s="46"/>
      <c r="C61" s="46"/>
    </row>
  </sheetData>
  <sheetProtection/>
  <mergeCells count="1">
    <mergeCell ref="B1:N1"/>
  </mergeCells>
  <conditionalFormatting sqref="B3:C55">
    <cfRule type="cellIs" priority="6" dxfId="1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68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Knjiznica</cp:lastModifiedBy>
  <cp:lastPrinted>2020-01-16T10:14:57Z</cp:lastPrinted>
  <dcterms:created xsi:type="dcterms:W3CDTF">2013-09-11T11:00:21Z</dcterms:created>
  <dcterms:modified xsi:type="dcterms:W3CDTF">2020-01-16T10:40:03Z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